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<sst xmlns="http://schemas.openxmlformats.org/spreadsheetml/2006/main" count="86" uniqueCount="86">
  <si>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Наименование</t>
  </si>
  <si>
    <t>Территориальный орган Росздравнадзора по Республике Башкортостан</t>
  </si>
  <si>
    <t>Территориальный орган Росздравнадзора по Республике Бурятия</t>
  </si>
  <si>
    <t>Территориальный орган Росздравнадзора по Республике Дагестан</t>
  </si>
  <si>
    <t>Территориальный орган Росздравнадзора по Кабардино-Балкарской Республике</t>
  </si>
  <si>
    <t>Территориальный орган Росздравнадзора по Республике Калмыкия</t>
  </si>
  <si>
    <t>Территориальный орган Росздравнадзора по Республике Карелия</t>
  </si>
  <si>
    <t>Территориальный орган Росздравнадзора по Республике Коми</t>
  </si>
  <si>
    <t>Территориальный орган Росздравнадзора по Республике Марий Эл</t>
  </si>
  <si>
    <t>Территориальный орган Росздравнадзора по Республике Мордовия</t>
  </si>
  <si>
    <t>Территориальный орган Росздравнадзора по Республике Северная Осетия - Алания</t>
  </si>
  <si>
    <t>Территориальный орган Росздравнадзора по Республике Татарстан</t>
  </si>
  <si>
    <t>Территориальный орган Росздравнадзора по Республике Тыва</t>
  </si>
  <si>
    <t>Территориальный орган Росздравнадзора по Удмуртской Республике</t>
  </si>
  <si>
    <t>Территориальный орган Росздравнадзора по Республике Ингушетия</t>
  </si>
  <si>
    <t>Территориальный орган Росздравнадзора по Чувашской Республике</t>
  </si>
  <si>
    <t>Территориальный орган Росздравнадзора по Республике Саха (Якутия)</t>
  </si>
  <si>
    <t>Территориальный орган Росздравнадзора по Алтайскому краю</t>
  </si>
  <si>
    <t>Территориальный орган Росздравнадзора по Краснодарскому краю</t>
  </si>
  <si>
    <t>Территориальный орган Росздравнадзора по Красноярскому краю</t>
  </si>
  <si>
    <t>Территориальный орган Росздравнадзора по Приморскому краю</t>
  </si>
  <si>
    <t>Территориальный орган Росздравнадзора по Ставропольскому краю</t>
  </si>
  <si>
    <t>Территориальный орган Росздравнадзора по Амурской области</t>
  </si>
  <si>
    <t>Территориальный орган Росздравнадзора по Архангельской области и Ненецкому автономному округу</t>
  </si>
  <si>
    <t>Территориальный орган Росздравнадзора по Астраханской области</t>
  </si>
  <si>
    <t>Территориальный орган Росздравнадзора по Белгородской области</t>
  </si>
  <si>
    <t>Территориальный орган Росздравнадзора по Брянской области</t>
  </si>
  <si>
    <t>Территориальный орган Росздравнадзора по Владимирской области</t>
  </si>
  <si>
    <t>Территориальный орган Росздравнадзора по Волгоградской области</t>
  </si>
  <si>
    <t>Территориальный орган Росздравнадзора по Вологодской области</t>
  </si>
  <si>
    <t>Территориальный орган Росздравнадзора по Воронежской области</t>
  </si>
  <si>
    <t>Территориальный орган Росздравнадзора по Нижегородской области</t>
  </si>
  <si>
    <t>Территориальный орган Росздравнадзора по Ивановской области</t>
  </si>
  <si>
    <t>Территориальный орган Росздравнадзора по Иркутской области</t>
  </si>
  <si>
    <t>Территориальный орган Росздравнадзора по Калининградской области</t>
  </si>
  <si>
    <t>Территориальный орган Росздравнадзора по Тверской области</t>
  </si>
  <si>
    <t>Территориальный орган Росздравнадзора по Калужской области</t>
  </si>
  <si>
    <t>Территориальный орган Росздравнадзора по Камчатскому краю</t>
  </si>
  <si>
    <t>Территориальный орган Росздравнадзора по Кемеровской области</t>
  </si>
  <si>
    <t>Территориальный орган Росздравнадзора по Кировской области</t>
  </si>
  <si>
    <t>Территориальный орган Росздравнадзора по Костромской области</t>
  </si>
  <si>
    <t>Территориальный орган Росздравнадзора по Самарской области</t>
  </si>
  <si>
    <t>Территориальный орган Росздравнадзора по Курганской области</t>
  </si>
  <si>
    <t>Территориальный орган Росздравнадзора по Липецкой области</t>
  </si>
  <si>
    <t>Территориальный орган Росздравнадзора по Магаданской области</t>
  </si>
  <si>
    <t>Территориальный орган Росздравнадзора по Мурманской области</t>
  </si>
  <si>
    <t>Территориальный орган Росздравнадзора по Новгородской области</t>
  </si>
  <si>
    <t>Территориальный орган Росздравнадзора по Новосибирской области</t>
  </si>
  <si>
    <t>Территориальный орган Росздравнадзора по Омской области</t>
  </si>
  <si>
    <t>Территориальный орган Росздравнадзора по Оренбургской области</t>
  </si>
  <si>
    <t>Территориальный орган Росздравнадзора по Орловской области</t>
  </si>
  <si>
    <t>Территориальный орган Росздравнадзора по Пензенской области</t>
  </si>
  <si>
    <t>Территориальный орган Росздравнадзора по Псковской области</t>
  </si>
  <si>
    <t>Территориальный орган Росздравнадзора по Ростовской области</t>
  </si>
  <si>
    <t>Территориальный орган Росздравнадзора по Рязанской области</t>
  </si>
  <si>
    <t>Территориальный орган Росздравнадзора по Саратовской области</t>
  </si>
  <si>
    <t>Территориальный орган Росздравнадзора по Сахалинской области</t>
  </si>
  <si>
    <t>Территориальный орган Росздравнадзора по Свердловской области</t>
  </si>
  <si>
    <t>Территориальный орган Росздравнадзора по Смоленской области</t>
  </si>
  <si>
    <t>Территориальный орган Росздравнадзора по Тамбовской области</t>
  </si>
  <si>
    <t>Территориальный орган Росздравнадзора по Томской области</t>
  </si>
  <si>
    <t>Территориальный орган Росздравнадзора по Тульской области</t>
  </si>
  <si>
    <t>Территориальный орган Росздравнадзора по Ульяновской области</t>
  </si>
  <si>
    <t>Территориальный орган Росздравнадзора по Челябинской области</t>
  </si>
  <si>
    <t>Территориальный орган Росздравнадзора по Республике Адыгея</t>
  </si>
  <si>
    <t>Территориальный орган Росздравнадзора по Республике Алтай</t>
  </si>
  <si>
    <t>Территориальный орган Росздравнадзора по Карачаево-Черкесской Республике</t>
  </si>
  <si>
    <t>Территориальный орган Росздравнадзора по Республике Хакасия</t>
  </si>
  <si>
    <t>Территориальный орган Росздравнадзора по Забайкальскому краю</t>
  </si>
  <si>
    <t>Территориальный орган Росздравнадзора по Чукотскому автономному округу</t>
  </si>
  <si>
    <t>Территориальный орган Росздравнадзора по Чеченской Республике</t>
  </si>
  <si>
    <t>Центральный аппарат Росздравнадзора</t>
  </si>
  <si>
    <t>ИТОГО:</t>
  </si>
  <si>
    <t>(рублей)</t>
  </si>
  <si>
    <t>исполнение в %</t>
  </si>
  <si>
    <t>Территориальный орган Росздравнадзора по г. Москве и Московской области</t>
  </si>
  <si>
    <t>Территориальный орган Росздравнадзора по г. Санкт-Петербургу и Ленинградской области</t>
  </si>
  <si>
    <t>Территориальный орган Росздравнадзора по Курской области</t>
  </si>
  <si>
    <t>Территориальный орган Росздравнадзора по Пермскому краю</t>
  </si>
  <si>
    <t>Территориальный орган Росздравнадзора по Республике Крым и городу федерального значения Севастополю</t>
  </si>
  <si>
    <t>Территориальный орган Росздравнадзора по Тюменской области, Ханты-Мансийскому автономному округу-Югре и Ямало-Ненецкому автономному округу</t>
  </si>
  <si>
    <t>Территориальный орган Росздравнадзора по Хабаровскому краю и Еврейской автономной области</t>
  </si>
  <si>
    <t>Территориальный орган Росздравнадзора по Ярославской области</t>
  </si>
  <si>
    <t>Информация о кассовом исполнении средств федерального бюджета
Центрального аппарата и Территориальных органов Росздравнадзора
по состоянию на 01.01.2023</t>
  </si>
  <si>
    <t>Лимиты бюджетных обязательств на 2022 год</t>
  </si>
  <si>
    <t>Кассовые выплаты по состоянию на 01.01.2023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</si>
</sst>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" fontId="0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 quotePrefix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" fontId="0" fillId="33" borderId="17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 quotePrefix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98"/>
  <sheetViews>
    <sheetView tabSelected="1" zoomScalePageLayoutView="0" workbookViewId="0" topLeftCell="A1">
      <selection activeCell="A5" sqref="A5:D6"/>
    </sheetView>
  </sheetViews>
  <sheetFormatPr defaultColWidth="8.83203125" defaultRowHeight="12.75"/>
  <cols>
    <col min="1" max="1" width="40.5" style="0" customWidth="1"/>
    <col min="2" max="2" width="19.66015625" style="0" customWidth="1"/>
    <col min="3" max="3" width="21.33203125" style="0" customWidth="1"/>
    <col min="4" max="4" width="18" style="0" customWidth="1"/>
  </cols>
  <sheetData>
    <row r="5" spans="1:4" ht="26.25" customHeight="1">
      <c r="A5" s="16" t="s">
        <v>83</v>
      </c>
      <c r="B5" s="16"/>
      <c r="C5" s="16"/>
      <c r="D5" s="16"/>
    </row>
    <row r="6" spans="1:4" ht="26.25" customHeight="1">
      <c r="A6" s="16"/>
      <c r="B6" s="16"/>
      <c r="C6" s="16"/>
      <c r="D6" s="16"/>
    </row>
    <row r="7" ht="13.5" customHeight="1" thickBot="1">
      <c r="D7" s="2" t="s">
        <v>73</v>
      </c>
    </row>
    <row r="8" spans="1:4" ht="51" customHeight="1" thickBot="1">
      <c r="A8" s="6" t="s">
        <v>0</v>
      </c>
      <c r="B8" s="1" t="s">
        <v>84</v>
      </c>
      <c r="C8" s="1" t="s">
        <v>85</v>
      </c>
      <c r="D8" s="7" t="s">
        <v>74</v>
      </c>
    </row>
    <row r="9" spans="1:4" ht="25.5">
      <c r="A9" s="8" t="s">
        <v>17</v>
      </c>
      <c r="B9" s="5">
        <v>18303337.19</v>
      </c>
      <c r="C9" s="5">
        <v>18239735.2</v>
      </c>
      <c r="D9" s="9">
        <f>(C9*100)/B9</f>
        <v>99.65251151011549</v>
      </c>
    </row>
    <row r="10" spans="1:4" ht="25.5">
      <c r="A10" s="8" t="s">
        <v>22</v>
      </c>
      <c r="B10" s="5">
        <v>15918940.21</v>
      </c>
      <c r="C10" s="5">
        <v>15792988.94</v>
      </c>
      <c r="D10" s="9">
        <f aca="true" t="shared" si="0" ref="D10:D73">(C10*100)/B10</f>
        <v>99.20879613631013</v>
      </c>
    </row>
    <row r="11" spans="1:4" ht="51">
      <c r="A11" s="8" t="s">
        <v>23</v>
      </c>
      <c r="B11" s="5">
        <v>20129431.52</v>
      </c>
      <c r="C11" s="5">
        <v>19960771.48</v>
      </c>
      <c r="D11" s="9">
        <f t="shared" si="0"/>
        <v>99.1621221899266</v>
      </c>
    </row>
    <row r="12" spans="1:4" ht="38.25">
      <c r="A12" s="8" t="s">
        <v>24</v>
      </c>
      <c r="B12" s="5">
        <v>13767412.52</v>
      </c>
      <c r="C12" s="5">
        <v>13642466.29</v>
      </c>
      <c r="D12" s="9">
        <f t="shared" si="0"/>
        <v>99.09244943580728</v>
      </c>
    </row>
    <row r="13" spans="1:4" ht="38.25">
      <c r="A13" s="8" t="s">
        <v>25</v>
      </c>
      <c r="B13" s="5">
        <v>13785779.08</v>
      </c>
      <c r="C13" s="5">
        <v>13765565.12</v>
      </c>
      <c r="D13" s="9">
        <f t="shared" si="0"/>
        <v>99.85337092751381</v>
      </c>
    </row>
    <row r="14" spans="1:4" ht="25.5">
      <c r="A14" s="8" t="s">
        <v>26</v>
      </c>
      <c r="B14" s="5">
        <v>11545582.42</v>
      </c>
      <c r="C14" s="5">
        <v>11544751.92</v>
      </c>
      <c r="D14" s="9">
        <f t="shared" si="0"/>
        <v>99.99280677258376</v>
      </c>
    </row>
    <row r="15" spans="1:4" ht="38.25">
      <c r="A15" s="8" t="s">
        <v>27</v>
      </c>
      <c r="B15" s="5">
        <v>11013390.59</v>
      </c>
      <c r="C15" s="5">
        <v>11009259.22</v>
      </c>
      <c r="D15" s="9">
        <f t="shared" si="0"/>
        <v>99.96248775555321</v>
      </c>
    </row>
    <row r="16" spans="1:4" ht="38.25">
      <c r="A16" s="8" t="s">
        <v>28</v>
      </c>
      <c r="B16" s="5">
        <v>19970707.65</v>
      </c>
      <c r="C16" s="5">
        <v>19850836.13</v>
      </c>
      <c r="D16" s="9">
        <f t="shared" si="0"/>
        <v>99.39976328279985</v>
      </c>
    </row>
    <row r="17" spans="1:4" ht="38.25">
      <c r="A17" s="8" t="s">
        <v>29</v>
      </c>
      <c r="B17" s="5">
        <v>11497320.98</v>
      </c>
      <c r="C17" s="5">
        <v>11340570.92</v>
      </c>
      <c r="D17" s="9">
        <f t="shared" si="0"/>
        <v>98.63663839365124</v>
      </c>
    </row>
    <row r="18" spans="1:4" ht="38.25">
      <c r="A18" s="8" t="s">
        <v>30</v>
      </c>
      <c r="B18" s="5">
        <v>16067045.43</v>
      </c>
      <c r="C18" s="5">
        <v>16029619.76</v>
      </c>
      <c r="D18" s="9">
        <f t="shared" si="0"/>
        <v>99.76706563653502</v>
      </c>
    </row>
    <row r="19" spans="1:4" ht="38.25">
      <c r="A19" s="8" t="s">
        <v>75</v>
      </c>
      <c r="B19" s="5">
        <v>69629900.58</v>
      </c>
      <c r="C19" s="5">
        <v>66659857.79</v>
      </c>
      <c r="D19" s="9">
        <f t="shared" si="0"/>
        <v>95.73452961262292</v>
      </c>
    </row>
    <row r="20" spans="1:4" ht="38.25">
      <c r="A20" s="8" t="s">
        <v>76</v>
      </c>
      <c r="B20" s="5">
        <v>45356049.23</v>
      </c>
      <c r="C20" s="5">
        <v>45118313.29</v>
      </c>
      <c r="D20" s="9">
        <f t="shared" si="0"/>
        <v>99.47584513193722</v>
      </c>
    </row>
    <row r="21" spans="1:4" ht="38.25">
      <c r="A21" s="8" t="s">
        <v>68</v>
      </c>
      <c r="B21" s="5">
        <v>16275874.8</v>
      </c>
      <c r="C21" s="5">
        <v>16209171.79</v>
      </c>
      <c r="D21" s="9">
        <f t="shared" si="0"/>
        <v>99.59017250489049</v>
      </c>
    </row>
    <row r="22" spans="1:4" ht="25.5">
      <c r="A22" s="8" t="s">
        <v>32</v>
      </c>
      <c r="B22" s="5">
        <v>9494499.43</v>
      </c>
      <c r="C22" s="5">
        <v>9392308.98</v>
      </c>
      <c r="D22" s="9">
        <f t="shared" si="0"/>
        <v>98.92368785997178</v>
      </c>
    </row>
    <row r="23" spans="1:4" ht="25.5">
      <c r="A23" s="8" t="s">
        <v>33</v>
      </c>
      <c r="B23" s="5">
        <v>22562418.72</v>
      </c>
      <c r="C23" s="5">
        <v>22479337.32</v>
      </c>
      <c r="D23" s="9">
        <f t="shared" si="0"/>
        <v>99.63177086184314</v>
      </c>
    </row>
    <row r="24" spans="1:4" ht="38.25">
      <c r="A24" s="8" t="s">
        <v>4</v>
      </c>
      <c r="B24" s="5">
        <v>11630806.74</v>
      </c>
      <c r="C24" s="5">
        <v>11630654.73</v>
      </c>
      <c r="D24" s="9">
        <f t="shared" si="0"/>
        <v>99.99869303992924</v>
      </c>
    </row>
    <row r="25" spans="1:4" ht="38.25">
      <c r="A25" s="8" t="s">
        <v>34</v>
      </c>
      <c r="B25" s="5">
        <v>12619832.7</v>
      </c>
      <c r="C25" s="5">
        <v>12578183.32</v>
      </c>
      <c r="D25" s="9">
        <f t="shared" si="0"/>
        <v>99.66996884197998</v>
      </c>
    </row>
    <row r="26" spans="1:4" ht="25.5">
      <c r="A26" s="8" t="s">
        <v>36</v>
      </c>
      <c r="B26" s="5">
        <v>11087763.79</v>
      </c>
      <c r="C26" s="5">
        <v>10394127.27</v>
      </c>
      <c r="D26" s="9">
        <f t="shared" si="0"/>
        <v>93.74412610930992</v>
      </c>
    </row>
    <row r="27" spans="1:4" ht="25.5">
      <c r="A27" s="8" t="s">
        <v>37</v>
      </c>
      <c r="B27" s="5">
        <v>21071309.5</v>
      </c>
      <c r="C27" s="5">
        <v>20884677.91</v>
      </c>
      <c r="D27" s="9">
        <f t="shared" si="0"/>
        <v>99.11428575428594</v>
      </c>
    </row>
    <row r="28" spans="1:4" ht="38.25">
      <c r="A28" s="8" t="s">
        <v>66</v>
      </c>
      <c r="B28" s="5">
        <v>9569849.91</v>
      </c>
      <c r="C28" s="5">
        <v>9440952.1</v>
      </c>
      <c r="D28" s="9">
        <f t="shared" si="0"/>
        <v>98.65308430944869</v>
      </c>
    </row>
    <row r="29" spans="1:4" ht="38.25">
      <c r="A29" s="8" t="s">
        <v>38</v>
      </c>
      <c r="B29" s="5">
        <v>18375503.12</v>
      </c>
      <c r="C29" s="5">
        <v>18264589.24</v>
      </c>
      <c r="D29" s="9">
        <f t="shared" si="0"/>
        <v>99.39640357449977</v>
      </c>
    </row>
    <row r="30" spans="1:4" ht="25.5">
      <c r="A30" s="8" t="s">
        <v>39</v>
      </c>
      <c r="B30" s="5">
        <v>12856413.43</v>
      </c>
      <c r="C30" s="5">
        <v>12766491.51</v>
      </c>
      <c r="D30" s="9">
        <f t="shared" si="0"/>
        <v>99.30056760783556</v>
      </c>
    </row>
    <row r="31" spans="1:4" ht="38.25">
      <c r="A31" s="8" t="s">
        <v>40</v>
      </c>
      <c r="B31" s="5">
        <v>12029209.17</v>
      </c>
      <c r="C31" s="5">
        <v>11961601.94</v>
      </c>
      <c r="D31" s="9">
        <f t="shared" si="0"/>
        <v>99.43797444167312</v>
      </c>
    </row>
    <row r="32" spans="1:4" ht="38.25">
      <c r="A32" s="8" t="s">
        <v>18</v>
      </c>
      <c r="B32" s="5">
        <v>30388334.56</v>
      </c>
      <c r="C32" s="5">
        <v>30331725.04</v>
      </c>
      <c r="D32" s="9">
        <f t="shared" si="0"/>
        <v>99.81371298947553</v>
      </c>
    </row>
    <row r="33" spans="1:4" ht="38.25">
      <c r="A33" s="8" t="s">
        <v>19</v>
      </c>
      <c r="B33" s="5">
        <v>27535508.34</v>
      </c>
      <c r="C33" s="5">
        <v>27372042.82</v>
      </c>
      <c r="D33" s="9">
        <f t="shared" si="0"/>
        <v>99.4063464600632</v>
      </c>
    </row>
    <row r="34" spans="1:4" ht="25.5">
      <c r="A34" s="8" t="s">
        <v>42</v>
      </c>
      <c r="B34" s="5">
        <v>9511952.64</v>
      </c>
      <c r="C34" s="5">
        <v>9384433.86</v>
      </c>
      <c r="D34" s="9">
        <f t="shared" si="0"/>
        <v>98.65938377926994</v>
      </c>
    </row>
    <row r="35" spans="1:4" ht="25.5">
      <c r="A35" s="8" t="s">
        <v>77</v>
      </c>
      <c r="B35" s="5">
        <v>13704641.19</v>
      </c>
      <c r="C35" s="5">
        <v>13695389.47</v>
      </c>
      <c r="D35" s="9">
        <f t="shared" si="0"/>
        <v>99.9324920669448</v>
      </c>
    </row>
    <row r="36" spans="1:4" ht="25.5">
      <c r="A36" s="8" t="s">
        <v>43</v>
      </c>
      <c r="B36" s="5">
        <v>10129475.2</v>
      </c>
      <c r="C36" s="5">
        <v>10016049.97</v>
      </c>
      <c r="D36" s="9">
        <f t="shared" si="0"/>
        <v>98.8802457406678</v>
      </c>
    </row>
    <row r="37" spans="1:4" ht="38.25">
      <c r="A37" s="8" t="s">
        <v>44</v>
      </c>
      <c r="B37" s="5">
        <v>19246891.15</v>
      </c>
      <c r="C37" s="5">
        <v>18715457.77</v>
      </c>
      <c r="D37" s="9">
        <f t="shared" si="0"/>
        <v>97.23886119655226</v>
      </c>
    </row>
    <row r="38" spans="1:4" ht="38.25">
      <c r="A38" s="8" t="s">
        <v>45</v>
      </c>
      <c r="B38" s="5">
        <v>17487548.98</v>
      </c>
      <c r="C38" s="5">
        <v>17417525.22</v>
      </c>
      <c r="D38" s="9">
        <f t="shared" si="0"/>
        <v>99.59957933453062</v>
      </c>
    </row>
    <row r="39" spans="1:4" ht="38.25">
      <c r="A39" s="8" t="s">
        <v>31</v>
      </c>
      <c r="B39" s="5">
        <v>19729023.06</v>
      </c>
      <c r="C39" s="5">
        <v>19678209.39</v>
      </c>
      <c r="D39" s="9">
        <f t="shared" si="0"/>
        <v>99.74244203655972</v>
      </c>
    </row>
    <row r="40" spans="1:4" ht="38.25">
      <c r="A40" s="8" t="s">
        <v>46</v>
      </c>
      <c r="B40" s="5">
        <v>9927087.66</v>
      </c>
      <c r="C40" s="5">
        <v>9915596.37</v>
      </c>
      <c r="D40" s="9">
        <f t="shared" si="0"/>
        <v>99.8842430892768</v>
      </c>
    </row>
    <row r="41" spans="1:4" ht="38.25">
      <c r="A41" s="8" t="s">
        <v>47</v>
      </c>
      <c r="B41" s="5">
        <v>20053902.85</v>
      </c>
      <c r="C41" s="5">
        <v>19943295.12</v>
      </c>
      <c r="D41" s="9">
        <f t="shared" si="0"/>
        <v>99.44844786160914</v>
      </c>
    </row>
    <row r="42" spans="1:4" ht="25.5">
      <c r="A42" s="8" t="s">
        <v>48</v>
      </c>
      <c r="B42" s="5">
        <v>16853815.5</v>
      </c>
      <c r="C42" s="5">
        <v>16705300.53</v>
      </c>
      <c r="D42" s="9">
        <f t="shared" si="0"/>
        <v>99.11880505633873</v>
      </c>
    </row>
    <row r="43" spans="1:4" ht="38.25">
      <c r="A43" s="8" t="s">
        <v>49</v>
      </c>
      <c r="B43" s="5">
        <v>16365760.58</v>
      </c>
      <c r="C43" s="5">
        <v>16179327.67</v>
      </c>
      <c r="D43" s="9">
        <f t="shared" si="0"/>
        <v>98.86083565081702</v>
      </c>
    </row>
    <row r="44" spans="1:4" ht="25.5">
      <c r="A44" s="8" t="s">
        <v>50</v>
      </c>
      <c r="B44" s="5">
        <v>9972592.42</v>
      </c>
      <c r="C44" s="5">
        <v>9923311.41</v>
      </c>
      <c r="D44" s="9">
        <f t="shared" si="0"/>
        <v>99.50583551473369</v>
      </c>
    </row>
    <row r="45" spans="1:4" ht="25.5">
      <c r="A45" s="8" t="s">
        <v>51</v>
      </c>
      <c r="B45" s="5">
        <v>13153018.82</v>
      </c>
      <c r="C45" s="5">
        <v>13122834.52</v>
      </c>
      <c r="D45" s="9">
        <f t="shared" si="0"/>
        <v>99.77051427955</v>
      </c>
    </row>
    <row r="46" spans="1:4" ht="25.5">
      <c r="A46" s="8" t="s">
        <v>78</v>
      </c>
      <c r="B46" s="5">
        <v>17431483.53</v>
      </c>
      <c r="C46" s="5">
        <v>17291048.15</v>
      </c>
      <c r="D46" s="9">
        <f t="shared" si="0"/>
        <v>99.1943578424733</v>
      </c>
    </row>
    <row r="47" spans="1:4" ht="25.5">
      <c r="A47" s="8" t="s">
        <v>20</v>
      </c>
      <c r="B47" s="5">
        <v>22260376.64</v>
      </c>
      <c r="C47" s="5">
        <v>22180724.99</v>
      </c>
      <c r="D47" s="9">
        <f t="shared" si="0"/>
        <v>99.64218193030538</v>
      </c>
    </row>
    <row r="48" spans="1:4" ht="25.5">
      <c r="A48" s="8" t="s">
        <v>52</v>
      </c>
      <c r="B48" s="5">
        <v>9260517.17</v>
      </c>
      <c r="C48" s="5">
        <v>9228887.95</v>
      </c>
      <c r="D48" s="9">
        <f t="shared" si="0"/>
        <v>99.65845082494458</v>
      </c>
    </row>
    <row r="49" spans="1:4" ht="25.5">
      <c r="A49" s="8" t="s">
        <v>64</v>
      </c>
      <c r="B49" s="5">
        <v>17538837.2</v>
      </c>
      <c r="C49" s="5">
        <v>17492341.83</v>
      </c>
      <c r="D49" s="9">
        <f t="shared" si="0"/>
        <v>99.73490049842071</v>
      </c>
    </row>
    <row r="50" spans="1:4" ht="25.5">
      <c r="A50" s="8" t="s">
        <v>65</v>
      </c>
      <c r="B50" s="5">
        <v>14367098.52</v>
      </c>
      <c r="C50" s="5">
        <v>14178731.73</v>
      </c>
      <c r="D50" s="9">
        <f t="shared" si="0"/>
        <v>98.6889016614052</v>
      </c>
    </row>
    <row r="51" spans="1:4" ht="38.25">
      <c r="A51" s="8" t="s">
        <v>1</v>
      </c>
      <c r="B51" s="5">
        <v>19341632.43</v>
      </c>
      <c r="C51" s="5">
        <v>19260393.78</v>
      </c>
      <c r="D51" s="9">
        <f t="shared" si="0"/>
        <v>99.57998038534744</v>
      </c>
    </row>
    <row r="52" spans="1:4" ht="25.5">
      <c r="A52" s="8" t="s">
        <v>2</v>
      </c>
      <c r="B52" s="5">
        <v>17355031.82</v>
      </c>
      <c r="C52" s="5">
        <v>17240231.92</v>
      </c>
      <c r="D52" s="9">
        <f t="shared" si="0"/>
        <v>99.3385209477536</v>
      </c>
    </row>
    <row r="53" spans="1:4" ht="38.25">
      <c r="A53" s="8" t="s">
        <v>3</v>
      </c>
      <c r="B53" s="5">
        <v>14829991.41</v>
      </c>
      <c r="C53" s="5">
        <v>14787228.24</v>
      </c>
      <c r="D53" s="9">
        <f t="shared" si="0"/>
        <v>99.71164400020378</v>
      </c>
    </row>
    <row r="54" spans="1:4" ht="38.25">
      <c r="A54" s="8" t="s">
        <v>14</v>
      </c>
      <c r="B54" s="5">
        <v>15224302.07</v>
      </c>
      <c r="C54" s="5">
        <v>15176368.18</v>
      </c>
      <c r="D54" s="9">
        <f t="shared" si="0"/>
        <v>99.6851488509647</v>
      </c>
    </row>
    <row r="55" spans="1:4" ht="38.25">
      <c r="A55" s="8" t="s">
        <v>5</v>
      </c>
      <c r="B55" s="5">
        <v>12163179.94</v>
      </c>
      <c r="C55" s="5">
        <v>12159418.16</v>
      </c>
      <c r="D55" s="9">
        <f t="shared" si="0"/>
        <v>99.96907239703305</v>
      </c>
    </row>
    <row r="56" spans="1:4" ht="25.5">
      <c r="A56" s="8" t="s">
        <v>6</v>
      </c>
      <c r="B56" s="5">
        <v>13476471.39</v>
      </c>
      <c r="C56" s="5">
        <v>13369045.03</v>
      </c>
      <c r="D56" s="9">
        <f t="shared" si="0"/>
        <v>99.20285988155835</v>
      </c>
    </row>
    <row r="57" spans="1:4" ht="25.5">
      <c r="A57" s="8" t="s">
        <v>7</v>
      </c>
      <c r="B57" s="5">
        <v>19590474.3</v>
      </c>
      <c r="C57" s="5">
        <v>19507525.8</v>
      </c>
      <c r="D57" s="9">
        <f t="shared" si="0"/>
        <v>99.57658758675383</v>
      </c>
    </row>
    <row r="58" spans="1:4" ht="51">
      <c r="A58" s="8" t="s">
        <v>79</v>
      </c>
      <c r="B58" s="5">
        <v>23743708.86</v>
      </c>
      <c r="C58" s="5">
        <v>23533689.62</v>
      </c>
      <c r="D58" s="9">
        <f t="shared" si="0"/>
        <v>99.1154741610153</v>
      </c>
    </row>
    <row r="59" spans="1:4" ht="38.25">
      <c r="A59" s="8" t="s">
        <v>8</v>
      </c>
      <c r="B59" s="5">
        <v>8860041.97</v>
      </c>
      <c r="C59" s="5">
        <v>8823641.81</v>
      </c>
      <c r="D59" s="9">
        <f t="shared" si="0"/>
        <v>99.58916492581805</v>
      </c>
    </row>
    <row r="60" spans="1:4" ht="38.25">
      <c r="A60" s="8" t="s">
        <v>9</v>
      </c>
      <c r="B60" s="5">
        <v>13247904.12</v>
      </c>
      <c r="C60" s="5">
        <v>13167006.4</v>
      </c>
      <c r="D60" s="9">
        <f t="shared" si="0"/>
        <v>99.38935457814893</v>
      </c>
    </row>
    <row r="61" spans="1:4" ht="38.25">
      <c r="A61" s="8" t="s">
        <v>16</v>
      </c>
      <c r="B61" s="5">
        <v>24104620.53</v>
      </c>
      <c r="C61" s="5">
        <v>23930279.2</v>
      </c>
      <c r="D61" s="9">
        <f t="shared" si="0"/>
        <v>99.27673065924012</v>
      </c>
    </row>
    <row r="62" spans="1:4" ht="38.25">
      <c r="A62" s="8" t="s">
        <v>10</v>
      </c>
      <c r="B62" s="5">
        <v>15970204.4</v>
      </c>
      <c r="C62" s="5">
        <v>15962932.93</v>
      </c>
      <c r="D62" s="9">
        <f t="shared" si="0"/>
        <v>99.95446852264458</v>
      </c>
    </row>
    <row r="63" spans="1:4" ht="38.25">
      <c r="A63" s="8" t="s">
        <v>11</v>
      </c>
      <c r="B63" s="5">
        <v>23496425.05</v>
      </c>
      <c r="C63" s="5">
        <v>23337529.49</v>
      </c>
      <c r="D63" s="9">
        <f t="shared" si="0"/>
        <v>99.32374580532199</v>
      </c>
    </row>
    <row r="64" spans="1:4" ht="25.5">
      <c r="A64" s="8" t="s">
        <v>12</v>
      </c>
      <c r="B64" s="5">
        <v>14660018.03</v>
      </c>
      <c r="C64" s="5">
        <v>14521428.05</v>
      </c>
      <c r="D64" s="9">
        <f t="shared" si="0"/>
        <v>99.0546397711354</v>
      </c>
    </row>
    <row r="65" spans="1:4" ht="25.5">
      <c r="A65" s="8" t="s">
        <v>67</v>
      </c>
      <c r="B65" s="5">
        <v>12907160.79</v>
      </c>
      <c r="C65" s="5">
        <v>12634294.69</v>
      </c>
      <c r="D65" s="9">
        <f t="shared" si="0"/>
        <v>97.88593243363478</v>
      </c>
    </row>
    <row r="66" spans="1:4" ht="25.5">
      <c r="A66" s="8" t="s">
        <v>53</v>
      </c>
      <c r="B66" s="5">
        <v>24213958.89</v>
      </c>
      <c r="C66" s="5">
        <v>24093617.36</v>
      </c>
      <c r="D66" s="9">
        <f t="shared" si="0"/>
        <v>99.5030076223938</v>
      </c>
    </row>
    <row r="67" spans="1:4" ht="25.5">
      <c r="A67" s="8" t="s">
        <v>54</v>
      </c>
      <c r="B67" s="5">
        <v>10814750.26</v>
      </c>
      <c r="C67" s="5">
        <v>10784183.4</v>
      </c>
      <c r="D67" s="9">
        <f t="shared" si="0"/>
        <v>99.71735953891552</v>
      </c>
    </row>
    <row r="68" spans="1:4" ht="25.5">
      <c r="A68" s="8" t="s">
        <v>41</v>
      </c>
      <c r="B68" s="5">
        <v>15213630.82</v>
      </c>
      <c r="C68" s="5">
        <v>15203181.51</v>
      </c>
      <c r="D68" s="9">
        <f t="shared" si="0"/>
        <v>99.93131613272577</v>
      </c>
    </row>
    <row r="69" spans="1:4" ht="38.25">
      <c r="A69" s="8" t="s">
        <v>55</v>
      </c>
      <c r="B69" s="5">
        <v>20813918.36</v>
      </c>
      <c r="C69" s="5">
        <v>20704766.58</v>
      </c>
      <c r="D69" s="9">
        <f t="shared" si="0"/>
        <v>99.47558274173993</v>
      </c>
    </row>
    <row r="70" spans="1:4" ht="38.25">
      <c r="A70" s="8" t="s">
        <v>56</v>
      </c>
      <c r="B70" s="5">
        <v>18760520.35</v>
      </c>
      <c r="C70" s="5">
        <v>18760520.35</v>
      </c>
      <c r="D70" s="9">
        <f t="shared" si="0"/>
        <v>100</v>
      </c>
    </row>
    <row r="71" spans="1:4" ht="38.25">
      <c r="A71" s="8" t="s">
        <v>57</v>
      </c>
      <c r="B71" s="5">
        <v>20333251.26</v>
      </c>
      <c r="C71" s="5">
        <v>20298712.82</v>
      </c>
      <c r="D71" s="9">
        <f t="shared" si="0"/>
        <v>99.8301381340428</v>
      </c>
    </row>
    <row r="72" spans="1:4" ht="38.25">
      <c r="A72" s="8" t="s">
        <v>58</v>
      </c>
      <c r="B72" s="5">
        <v>11633231.49</v>
      </c>
      <c r="C72" s="5">
        <v>11574694.3</v>
      </c>
      <c r="D72" s="9">
        <f t="shared" si="0"/>
        <v>99.49681058053113</v>
      </c>
    </row>
    <row r="73" spans="1:4" ht="38.25">
      <c r="A73" s="8" t="s">
        <v>21</v>
      </c>
      <c r="B73" s="5">
        <v>40664127.32</v>
      </c>
      <c r="C73" s="5">
        <v>40303000.97</v>
      </c>
      <c r="D73" s="9">
        <f t="shared" si="0"/>
        <v>99.11192893146784</v>
      </c>
    </row>
    <row r="74" spans="1:4" ht="38.25">
      <c r="A74" s="8" t="s">
        <v>59</v>
      </c>
      <c r="B74" s="5">
        <v>11732322.65</v>
      </c>
      <c r="C74" s="5">
        <v>11678968.2</v>
      </c>
      <c r="D74" s="9">
        <f aca="true" t="shared" si="1" ref="D74:D87">(C74*100)/B74</f>
        <v>99.54523540144883</v>
      </c>
    </row>
    <row r="75" spans="1:4" ht="25.5">
      <c r="A75" s="8" t="s">
        <v>35</v>
      </c>
      <c r="B75" s="5">
        <v>13815646.24</v>
      </c>
      <c r="C75" s="5">
        <v>13463560.31</v>
      </c>
      <c r="D75" s="9">
        <f t="shared" si="1"/>
        <v>97.45154208580836</v>
      </c>
    </row>
    <row r="76" spans="1:4" ht="25.5">
      <c r="A76" s="8" t="s">
        <v>60</v>
      </c>
      <c r="B76" s="5">
        <v>16853132.25</v>
      </c>
      <c r="C76" s="5">
        <v>16793121.33</v>
      </c>
      <c r="D76" s="9">
        <f t="shared" si="1"/>
        <v>99.6439182989263</v>
      </c>
    </row>
    <row r="77" spans="1:4" ht="25.5">
      <c r="A77" s="8" t="s">
        <v>61</v>
      </c>
      <c r="B77" s="5">
        <v>12966431.38</v>
      </c>
      <c r="C77" s="5">
        <v>12933646.22</v>
      </c>
      <c r="D77" s="9">
        <f t="shared" si="1"/>
        <v>99.74715356107487</v>
      </c>
    </row>
    <row r="78" spans="1:4" ht="63.75">
      <c r="A78" s="8" t="s">
        <v>80</v>
      </c>
      <c r="B78" s="5">
        <v>33625693.29</v>
      </c>
      <c r="C78" s="5">
        <v>33468385.74</v>
      </c>
      <c r="D78" s="9">
        <f t="shared" si="1"/>
        <v>99.53218050065668</v>
      </c>
    </row>
    <row r="79" spans="1:4" ht="38.25">
      <c r="A79" s="8" t="s">
        <v>13</v>
      </c>
      <c r="B79" s="5">
        <v>14098169.45</v>
      </c>
      <c r="C79" s="5">
        <v>13883427.85</v>
      </c>
      <c r="D79" s="9">
        <f t="shared" si="1"/>
        <v>98.47681217932872</v>
      </c>
    </row>
    <row r="80" spans="1:4" ht="38.25">
      <c r="A80" s="8" t="s">
        <v>62</v>
      </c>
      <c r="B80" s="5">
        <v>13774724.88</v>
      </c>
      <c r="C80" s="5">
        <v>13750487.28</v>
      </c>
      <c r="D80" s="9">
        <f t="shared" si="1"/>
        <v>99.82404294669296</v>
      </c>
    </row>
    <row r="81" spans="1:4" ht="38.25">
      <c r="A81" s="8" t="s">
        <v>81</v>
      </c>
      <c r="B81" s="5">
        <v>28423487.65</v>
      </c>
      <c r="C81" s="5">
        <v>28226306.05</v>
      </c>
      <c r="D81" s="9">
        <f t="shared" si="1"/>
        <v>99.30627232509941</v>
      </c>
    </row>
    <row r="82" spans="1:4" ht="38.25">
      <c r="A82" s="8" t="s">
        <v>63</v>
      </c>
      <c r="B82" s="5">
        <v>17433802.47</v>
      </c>
      <c r="C82" s="5">
        <v>17351437.08</v>
      </c>
      <c r="D82" s="9">
        <f t="shared" si="1"/>
        <v>99.52755349762775</v>
      </c>
    </row>
    <row r="83" spans="1:4" ht="38.25">
      <c r="A83" s="8" t="s">
        <v>70</v>
      </c>
      <c r="B83" s="5">
        <v>16930462.92</v>
      </c>
      <c r="C83" s="5">
        <v>16877875.75</v>
      </c>
      <c r="D83" s="9">
        <f t="shared" si="1"/>
        <v>99.68939319469003</v>
      </c>
    </row>
    <row r="84" spans="1:4" ht="38.25">
      <c r="A84" s="8" t="s">
        <v>15</v>
      </c>
      <c r="B84" s="5">
        <v>11676175.76</v>
      </c>
      <c r="C84" s="5">
        <v>11625535.66</v>
      </c>
      <c r="D84" s="9">
        <f t="shared" si="1"/>
        <v>99.56629549742236</v>
      </c>
    </row>
    <row r="85" spans="1:4" ht="38.25">
      <c r="A85" s="8" t="s">
        <v>69</v>
      </c>
      <c r="B85" s="5">
        <v>15658949.98</v>
      </c>
      <c r="C85" s="5">
        <v>15276851.35</v>
      </c>
      <c r="D85" s="9">
        <f t="shared" si="1"/>
        <v>97.55987067786776</v>
      </c>
    </row>
    <row r="86" spans="1:4" ht="38.25">
      <c r="A86" s="8" t="s">
        <v>82</v>
      </c>
      <c r="B86" s="5">
        <v>16523054.89</v>
      </c>
      <c r="C86" s="5">
        <v>16456237.72</v>
      </c>
      <c r="D86" s="9">
        <f t="shared" si="1"/>
        <v>99.59561249148643</v>
      </c>
    </row>
    <row r="87" spans="1:4" ht="22.5" customHeight="1" thickBot="1">
      <c r="A87" s="10" t="s">
        <v>71</v>
      </c>
      <c r="B87" s="11">
        <v>2909347002.04</v>
      </c>
      <c r="C87" s="11">
        <v>2879071971.36</v>
      </c>
      <c r="D87" s="12">
        <f t="shared" si="1"/>
        <v>98.95938742753025</v>
      </c>
    </row>
    <row r="88" spans="1:4" ht="26.25" customHeight="1" thickBot="1">
      <c r="A88" s="13" t="s">
        <v>72</v>
      </c>
      <c r="B88" s="14">
        <f>SUM(B9:B87)</f>
        <v>4283753856.4300003</v>
      </c>
      <c r="C88" s="14">
        <f>SUM(C9:C87)</f>
        <v>4241720568.4699993</v>
      </c>
      <c r="D88" s="15">
        <f>(C88*100)/B88</f>
        <v>99.01877443548938</v>
      </c>
    </row>
    <row r="89" spans="1:3" ht="12.75">
      <c r="A89" s="4"/>
      <c r="B89" s="4"/>
      <c r="C89" s="4"/>
    </row>
    <row r="91" spans="2:3" ht="12.75">
      <c r="B91" s="3"/>
      <c r="C91" s="3"/>
    </row>
    <row r="94" ht="12.75">
      <c r="B94" s="3"/>
    </row>
    <row r="98" ht="12.75">
      <c r="B98" s="3"/>
    </row>
  </sheetData>
  <sheetProtection/>
  <mergeCells count="1">
    <mergeCell ref="A5:D6"/>
  </mergeCells>
  <printOptions/>
  <pageMargins left="0.787401575" right="0.787401575" top="0.984251969" bottom="0.984251969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APPS</dc:creator>
  <cp:keywords/>
  <dc:description/>
  <cp:lastModifiedBy>Коурова Евгения Александровна</cp:lastModifiedBy>
  <cp:lastPrinted>2020-03-11T14:15:12Z</cp:lastPrinted>
  <dcterms:created xsi:type="dcterms:W3CDTF">2018-01-31T08:25:18Z</dcterms:created>
  <dcterms:modified xsi:type="dcterms:W3CDTF">2023-06-15T08:55:31Z</dcterms:modified>
  <cp:category/>
  <cp:version/>
  <cp:contentType/>
  <cp:contentStatus/>
</cp:coreProperties>
</file>